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6B2FE56B-95C9-47A8-9DF8-FF18532BEF12}" xr6:coauthVersionLast="37" xr6:coauthVersionMax="37" xr10:uidLastSave="{00000000-0000-0000-0000-000000000000}"/>
  <bookViews>
    <workbookView xWindow="0" yWindow="0" windowWidth="28800" windowHeight="11505" xr2:uid="{00000000-000D-0000-FFFF-FFFF00000000}"/>
  </bookViews>
  <sheets>
    <sheet name="FormaSet" sheetId="23" r:id="rId1"/>
  </sheets>
  <definedNames>
    <definedName name="BudgetType">FormaSet!$E$10</definedName>
    <definedName name="Chapter">FormaSet!$I$8</definedName>
    <definedName name="ChapterName">FormaSet!$E$7</definedName>
    <definedName name="CommonOrgType">FormaSet!$E$9</definedName>
    <definedName name="Date">FormaSet!$E$3</definedName>
    <definedName name="Header">FormaSet!$A$1</definedName>
    <definedName name="ImportRow">FormaSet!#REF!</definedName>
    <definedName name="OrganizationName">FormaSet!$E$5</definedName>
    <definedName name="Period">FormaSet!$E$6</definedName>
    <definedName name="Section">FormaSet!$E$8</definedName>
    <definedName name="SmallSection">FormaSet!$G$8</definedName>
  </definedNames>
  <calcPr calcId="179021" refMode="R1C1"/>
</workbook>
</file>

<file path=xl/calcChain.xml><?xml version="1.0" encoding="utf-8"?>
<calcChain xmlns="http://schemas.openxmlformats.org/spreadsheetml/2006/main">
  <c r="G23" i="23" l="1"/>
</calcChain>
</file>

<file path=xl/sharedStrings.xml><?xml version="1.0" encoding="utf-8"?>
<sst xmlns="http://schemas.openxmlformats.org/spreadsheetml/2006/main" count="88" uniqueCount="88">
  <si>
    <t>Вазирлик ва идоралар, бошқарув органлари ва бошқа ташкилотлар бўйича тармоқ, штатлар ва контингентга доир режанинг бажарилиши (бюджет маблағлари бўйича) тўғрисида</t>
  </si>
  <si>
    <t>ҲИСОБОТ</t>
  </si>
  <si>
    <t>йил ҳолатига</t>
  </si>
  <si>
    <t xml:space="preserve">Ташкилот номи </t>
  </si>
  <si>
    <t>O`zbekiston Respublikasi davlat aktivlarini boshqarish agentligi</t>
  </si>
  <si>
    <t xml:space="preserve">Даврийлиги: </t>
  </si>
  <si>
    <t>Чораклик</t>
  </si>
  <si>
    <t>Вазирлик (идора)</t>
  </si>
  <si>
    <t>Государственный комитет Республики Узбекистан по управлению государственным имуществом</t>
  </si>
  <si>
    <t xml:space="preserve">Бўлим     </t>
  </si>
  <si>
    <t>7041</t>
  </si>
  <si>
    <t>Кичик бўлим</t>
  </si>
  <si>
    <t>130</t>
  </si>
  <si>
    <t>Боб</t>
  </si>
  <si>
    <t>021</t>
  </si>
  <si>
    <t>Ташкилот типи</t>
  </si>
  <si>
    <t>Вазирлик ва идоралар, бошқарув органлари ва бошқа ташкилотлар (бюджет маблағлари бўйича)</t>
  </si>
  <si>
    <t>Бюджет тури</t>
  </si>
  <si>
    <t>Республика</t>
  </si>
  <si>
    <t>(минг сўмда)</t>
  </si>
  <si>
    <t>Асосий кўрсаткичлар</t>
  </si>
  <si>
    <t>Тоифалар</t>
  </si>
  <si>
    <t>Ҳақиқий борлиги</t>
  </si>
  <si>
    <t>Ўртача йиллик миқдори</t>
  </si>
  <si>
    <t>йил бошига</t>
  </si>
  <si>
    <t>йил (чорак) охирига</t>
  </si>
  <si>
    <t>йиллик режа</t>
  </si>
  <si>
    <t>бажарилиши</t>
  </si>
  <si>
    <t>Ташкилот сони</t>
  </si>
  <si>
    <t>1100</t>
  </si>
  <si>
    <t>Юридик шахс мақомига эга ташкилотлар сони</t>
  </si>
  <si>
    <t>1110</t>
  </si>
  <si>
    <t>Юридик шахс мақомига эга бўлмаган ташкилотлар сони</t>
  </si>
  <si>
    <t>1120</t>
  </si>
  <si>
    <t>Ташкилотда штат бирлик (ставка)лари сони бўйича кўрсаткичлар</t>
  </si>
  <si>
    <t>4000</t>
  </si>
  <si>
    <t>Бошқарув ходимлари штат бирлик (ставка)лари сони</t>
  </si>
  <si>
    <t>4100</t>
  </si>
  <si>
    <t>Мутахассислар штат бирлик (ставка)лари сони</t>
  </si>
  <si>
    <t>4200</t>
  </si>
  <si>
    <t>Ишлаб чиқариш ходимлари штат бирлик (ставка)лари сони</t>
  </si>
  <si>
    <t>4300</t>
  </si>
  <si>
    <t>Техник ва хизмат кўрсатувчи ходимлар штат бирлик (ставка)лари сони</t>
  </si>
  <si>
    <t>4400</t>
  </si>
  <si>
    <t>Ташкилотда ходимлар (жисмоний шахслар) сони бўйича кўрсаткичлар</t>
  </si>
  <si>
    <t>5000</t>
  </si>
  <si>
    <t>Бошқарув ходимлари сони</t>
  </si>
  <si>
    <t>5100</t>
  </si>
  <si>
    <t>Мутахассис ходимлар сони</t>
  </si>
  <si>
    <t>5200</t>
  </si>
  <si>
    <t>Ишлаб чиқариш ходимлари сони</t>
  </si>
  <si>
    <t>5300</t>
  </si>
  <si>
    <t>Техник ва хизмат кўрсатувчи ходимлар сони</t>
  </si>
  <si>
    <t>5400</t>
  </si>
  <si>
    <t>Ташкилотнинг сақлаш харажатлари миқдор кўрсаткичлари</t>
  </si>
  <si>
    <t>6000</t>
  </si>
  <si>
    <t>Ташкилотнинг сақлаш харажатлари суммаси</t>
  </si>
  <si>
    <t>6100</t>
  </si>
  <si>
    <t>Асосий иш ҳақи (4111100)</t>
  </si>
  <si>
    <t>6110</t>
  </si>
  <si>
    <t>Ҳомиладорлик ва туғиш бўйича нафақа (4711150)</t>
  </si>
  <si>
    <t>6130</t>
  </si>
  <si>
    <t>Моддий рағбатлантириш жамғармаси суммаси</t>
  </si>
  <si>
    <t>6913</t>
  </si>
  <si>
    <t>Ташкилотга тегишли бошқа миқдор кўрсаткичлари</t>
  </si>
  <si>
    <t>9000</t>
  </si>
  <si>
    <t>Ташкилот умумий ер майдони ҳажми (га)</t>
  </si>
  <si>
    <t>9100</t>
  </si>
  <si>
    <t>Иморатлар ва иншоотлар майдони ҳажми (м2)</t>
  </si>
  <si>
    <t>9110</t>
  </si>
  <si>
    <t>Ижарага берилган майдон ҳажми</t>
  </si>
  <si>
    <t>9111</t>
  </si>
  <si>
    <t>Ташкилотда ҳомиладорлик ва туғиш бўйича нафақа олувчи ходимлар сони</t>
  </si>
  <si>
    <t>9904</t>
  </si>
  <si>
    <t>Ташкилотнинг бино иншоот ёки ер майдонларини ижарага беришдан тушган тушум суммаси</t>
  </si>
  <si>
    <t>9905</t>
  </si>
  <si>
    <t>Ташкилот балансида мавжуд хизмат автомашиналари сони</t>
  </si>
  <si>
    <t>9906</t>
  </si>
  <si>
    <t>Белгиланган лимит бўйича хизмат автомашиналари сони</t>
  </si>
  <si>
    <t>9907</t>
  </si>
  <si>
    <t>Ташкилот балансида мавжуд шахсий бириктирилган хизмат автомашиналари сони</t>
  </si>
  <si>
    <t>9908</t>
  </si>
  <si>
    <t>Ташкилот балансида мавжуд навбатчи хизмат автомашиналари сони</t>
  </si>
  <si>
    <t>9909</t>
  </si>
  <si>
    <t>Ташкилот балансида мавжуд махсус хизмат автомашиналари сони</t>
  </si>
  <si>
    <t>9910</t>
  </si>
  <si>
    <t>Пуллик хизматлардан тушган маблағлар суммаси</t>
  </si>
  <si>
    <t>9916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</si>
</sst>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4"/>
  </cellStyleXfs>
  <cellXfs count="29">
    <xf numFmtId="0" fontId="0" fillId="0" borderId="0" xfId="0" applyNumberFormat="1" applyFont="1" applyFill="1" applyBorder="1" applyProtection="1"/>
    <xf numFmtId="0" fontId="0" fillId="3" borderId="0" xfId="0" applyNumberFormat="1" applyFont="1" applyFill="1" applyBorder="1" applyProtection="1"/>
    <xf numFmtId="0" fontId="2" fillId="3" borderId="0" xfId="0" applyNumberFormat="1" applyFont="1" applyFill="1" applyBorder="1" applyProtection="1"/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Protection="1"/>
    <xf numFmtId="0" fontId="6" fillId="3" borderId="0" xfId="0" applyNumberFormat="1" applyFont="1" applyFill="1" applyBorder="1" applyProtection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" fontId="0" fillId="3" borderId="0" xfId="0" applyNumberFormat="1" applyFont="1" applyFill="1" applyBorder="1" applyProtection="1"/>
    <xf numFmtId="0" fontId="5" fillId="3" borderId="2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0" fontId="5" fillId="3" borderId="3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/>
    </xf>
    <xf numFmtId="49" fontId="2" fillId="3" borderId="5" xfId="0" applyNumberFormat="1" applyFont="1" applyFill="1" applyBorder="1" applyAlignment="1" applyProtection="1">
      <alignment horizontal="left" vertical="center"/>
    </xf>
    <xf numFmtId="49" fontId="2" fillId="3" borderId="3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4" fontId="2" fillId="3" borderId="0" xfId="0" applyNumberFormat="1" applyFont="1" applyFill="1" applyBorder="1" applyProtection="1"/>
  </cellXfs>
  <cellStyles count="2">
    <cellStyle name="YellowCel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topLeftCell="A7" zoomScale="115" zoomScaleNormal="115" workbookViewId="0">
      <selection activeCell="E4" sqref="E4"/>
    </sheetView>
  </sheetViews>
  <sheetFormatPr defaultRowHeight="15" x14ac:dyDescent="0.25"/>
  <cols>
    <col min="1" max="1" width="8.140625" style="1" customWidth="1"/>
    <col min="2" max="2" width="12.85546875" style="1" customWidth="1"/>
    <col min="3" max="3" width="14.7109375" style="1" customWidth="1"/>
    <col min="4" max="4" width="26.5703125" style="1" customWidth="1"/>
    <col min="5" max="5" width="12.28515625" style="1" customWidth="1"/>
    <col min="6" max="6" width="13.7109375" style="1" customWidth="1"/>
    <col min="7" max="7" width="18.42578125" style="1" customWidth="1"/>
    <col min="8" max="8" width="12.85546875" style="1" customWidth="1"/>
    <col min="9" max="9" width="14.42578125" style="1" customWidth="1"/>
    <col min="10" max="10" width="9.140625" style="1"/>
    <col min="11" max="11" width="16.85546875" style="1" customWidth="1"/>
    <col min="12" max="12" width="9.140625" style="1"/>
    <col min="13" max="13" width="11.5703125" style="1" customWidth="1"/>
    <col min="14" max="16384" width="9.140625" style="1"/>
  </cols>
  <sheetData>
    <row r="1" spans="1:9" ht="48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E3" s="28">
        <v>45200</v>
      </c>
      <c r="F3" s="2" t="s">
        <v>2</v>
      </c>
    </row>
    <row r="4" spans="1:9" ht="15.75" customHeight="1" x14ac:dyDescent="0.25"/>
    <row r="5" spans="1:9" ht="29.25" customHeight="1" x14ac:dyDescent="0.25">
      <c r="A5" s="23" t="s">
        <v>3</v>
      </c>
      <c r="B5" s="23"/>
      <c r="C5" s="23"/>
      <c r="D5" s="23"/>
      <c r="E5" s="16" t="s">
        <v>4</v>
      </c>
      <c r="F5" s="16"/>
      <c r="G5" s="16"/>
      <c r="H5" s="16"/>
      <c r="I5" s="17"/>
    </row>
    <row r="6" spans="1:9" ht="29.25" customHeight="1" x14ac:dyDescent="0.25">
      <c r="A6" s="15" t="s">
        <v>5</v>
      </c>
      <c r="B6" s="16"/>
      <c r="C6" s="16"/>
      <c r="D6" s="17"/>
      <c r="E6" s="15" t="s">
        <v>6</v>
      </c>
      <c r="F6" s="16"/>
      <c r="G6" s="16"/>
      <c r="H6" s="16"/>
      <c r="I6" s="17"/>
    </row>
    <row r="7" spans="1:9" ht="29.25" customHeight="1" x14ac:dyDescent="0.25">
      <c r="A7" s="15" t="s">
        <v>7</v>
      </c>
      <c r="B7" s="16"/>
      <c r="C7" s="16"/>
      <c r="D7" s="17"/>
      <c r="E7" s="15" t="s">
        <v>8</v>
      </c>
      <c r="F7" s="16"/>
      <c r="G7" s="16"/>
      <c r="H7" s="16"/>
      <c r="I7" s="17"/>
    </row>
    <row r="8" spans="1:9" ht="29.25" customHeight="1" x14ac:dyDescent="0.25">
      <c r="A8" s="15" t="s">
        <v>9</v>
      </c>
      <c r="B8" s="16"/>
      <c r="C8" s="16"/>
      <c r="D8" s="17"/>
      <c r="E8" s="9" t="s">
        <v>10</v>
      </c>
      <c r="F8" s="12" t="s">
        <v>11</v>
      </c>
      <c r="G8" s="10" t="s">
        <v>12</v>
      </c>
      <c r="H8" s="3" t="s">
        <v>13</v>
      </c>
      <c r="I8" s="11" t="s">
        <v>14</v>
      </c>
    </row>
    <row r="9" spans="1:9" ht="29.25" customHeight="1" x14ac:dyDescent="0.25">
      <c r="A9" s="23" t="s">
        <v>15</v>
      </c>
      <c r="B9" s="23"/>
      <c r="C9" s="23"/>
      <c r="D9" s="23"/>
      <c r="E9" s="18" t="s">
        <v>16</v>
      </c>
      <c r="F9" s="19"/>
      <c r="G9" s="19"/>
      <c r="H9" s="19"/>
      <c r="I9" s="20"/>
    </row>
    <row r="10" spans="1:9" ht="29.25" customHeight="1" x14ac:dyDescent="0.25">
      <c r="A10" s="15" t="s">
        <v>17</v>
      </c>
      <c r="B10" s="16"/>
      <c r="C10" s="16"/>
      <c r="D10" s="17"/>
      <c r="E10" s="15" t="s">
        <v>18</v>
      </c>
      <c r="F10" s="16"/>
      <c r="G10" s="16"/>
      <c r="H10" s="16"/>
      <c r="I10" s="17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5" t="s">
        <v>19</v>
      </c>
    </row>
    <row r="12" spans="1:9" ht="31.5" customHeight="1" x14ac:dyDescent="0.25">
      <c r="A12" s="24" t="s">
        <v>20</v>
      </c>
      <c r="B12" s="24"/>
      <c r="C12" s="24"/>
      <c r="D12" s="24"/>
      <c r="E12" s="24" t="s">
        <v>21</v>
      </c>
      <c r="F12" s="25" t="s">
        <v>22</v>
      </c>
      <c r="G12" s="25"/>
      <c r="H12" s="25" t="s">
        <v>23</v>
      </c>
      <c r="I12" s="25"/>
    </row>
    <row r="13" spans="1:9" ht="28.5" x14ac:dyDescent="0.25">
      <c r="A13" s="24"/>
      <c r="B13" s="24"/>
      <c r="C13" s="24"/>
      <c r="D13" s="24"/>
      <c r="E13" s="24"/>
      <c r="F13" s="6" t="s">
        <v>24</v>
      </c>
      <c r="G13" s="6" t="s">
        <v>25</v>
      </c>
      <c r="H13" s="6" t="s">
        <v>26</v>
      </c>
      <c r="I13" s="6" t="s">
        <v>27</v>
      </c>
    </row>
    <row r="14" spans="1:9" x14ac:dyDescent="0.25">
      <c r="A14" s="25">
        <v>1</v>
      </c>
      <c r="B14" s="25"/>
      <c r="C14" s="25"/>
      <c r="D14" s="25"/>
      <c r="E14" s="6">
        <v>2</v>
      </c>
      <c r="F14" s="6">
        <v>3</v>
      </c>
      <c r="G14" s="6">
        <v>4</v>
      </c>
      <c r="H14" s="6">
        <v>5</v>
      </c>
      <c r="I14" s="6">
        <v>6</v>
      </c>
    </row>
    <row r="15" spans="1:9" x14ac:dyDescent="0.25">
      <c r="A15" s="13">
        <v>1</v>
      </c>
      <c r="B15" s="26" t="s">
        <v>28</v>
      </c>
      <c r="C15" s="27"/>
      <c r="D15" s="27"/>
      <c r="E15" s="7" t="s">
        <v>29</v>
      </c>
      <c r="F15" s="8">
        <v>0</v>
      </c>
      <c r="G15" s="8">
        <v>1</v>
      </c>
      <c r="H15" s="8">
        <v>0</v>
      </c>
      <c r="I15" s="8">
        <v>0</v>
      </c>
    </row>
    <row r="16" spans="1:9" x14ac:dyDescent="0.25">
      <c r="A16" s="13">
        <v>2</v>
      </c>
      <c r="B16" s="26" t="s">
        <v>30</v>
      </c>
      <c r="C16" s="27"/>
      <c r="D16" s="27"/>
      <c r="E16" s="7" t="s">
        <v>31</v>
      </c>
      <c r="F16" s="8">
        <v>0</v>
      </c>
      <c r="G16" s="8">
        <v>1</v>
      </c>
      <c r="H16" s="8">
        <v>0</v>
      </c>
      <c r="I16" s="8">
        <v>0</v>
      </c>
    </row>
    <row r="17" spans="1:13" x14ac:dyDescent="0.25">
      <c r="A17" s="13">
        <v>3</v>
      </c>
      <c r="B17" s="26" t="s">
        <v>32</v>
      </c>
      <c r="C17" s="27"/>
      <c r="D17" s="27"/>
      <c r="E17" s="7" t="s">
        <v>33</v>
      </c>
      <c r="F17" s="8">
        <v>0</v>
      </c>
      <c r="G17" s="8">
        <v>0</v>
      </c>
      <c r="H17" s="8">
        <v>0</v>
      </c>
      <c r="I17" s="8">
        <v>0</v>
      </c>
    </row>
    <row r="18" spans="1:13" x14ac:dyDescent="0.25">
      <c r="A18" s="13">
        <v>4</v>
      </c>
      <c r="B18" s="26" t="s">
        <v>34</v>
      </c>
      <c r="C18" s="27"/>
      <c r="D18" s="27"/>
      <c r="E18" s="7" t="s">
        <v>35</v>
      </c>
      <c r="F18" s="8">
        <v>0</v>
      </c>
      <c r="G18" s="8">
        <v>124</v>
      </c>
      <c r="H18" s="8">
        <v>0</v>
      </c>
      <c r="I18" s="8">
        <v>0</v>
      </c>
    </row>
    <row r="19" spans="1:13" x14ac:dyDescent="0.25">
      <c r="A19" s="13">
        <v>5</v>
      </c>
      <c r="B19" s="26" t="s">
        <v>36</v>
      </c>
      <c r="C19" s="27"/>
      <c r="D19" s="27"/>
      <c r="E19" s="7" t="s">
        <v>37</v>
      </c>
      <c r="F19" s="8">
        <v>0</v>
      </c>
      <c r="G19" s="8">
        <v>100</v>
      </c>
      <c r="H19" s="8">
        <v>0</v>
      </c>
      <c r="I19" s="8">
        <v>0</v>
      </c>
    </row>
    <row r="20" spans="1:13" x14ac:dyDescent="0.25">
      <c r="A20" s="13">
        <v>6</v>
      </c>
      <c r="B20" s="26" t="s">
        <v>38</v>
      </c>
      <c r="C20" s="27"/>
      <c r="D20" s="27"/>
      <c r="E20" s="7" t="s">
        <v>39</v>
      </c>
      <c r="F20" s="8">
        <v>0</v>
      </c>
      <c r="G20" s="8">
        <v>0</v>
      </c>
      <c r="H20" s="8">
        <v>0</v>
      </c>
      <c r="I20" s="8">
        <v>0</v>
      </c>
    </row>
    <row r="21" spans="1:13" x14ac:dyDescent="0.25">
      <c r="A21" s="13">
        <v>7</v>
      </c>
      <c r="B21" s="26" t="s">
        <v>40</v>
      </c>
      <c r="C21" s="27"/>
      <c r="D21" s="27"/>
      <c r="E21" s="7" t="s">
        <v>41</v>
      </c>
      <c r="F21" s="8">
        <v>0</v>
      </c>
      <c r="G21" s="8">
        <v>0</v>
      </c>
      <c r="H21" s="8">
        <v>0</v>
      </c>
      <c r="I21" s="8">
        <v>0</v>
      </c>
    </row>
    <row r="22" spans="1:13" x14ac:dyDescent="0.25">
      <c r="A22" s="13">
        <v>8</v>
      </c>
      <c r="B22" s="26" t="s">
        <v>42</v>
      </c>
      <c r="C22" s="27"/>
      <c r="D22" s="27"/>
      <c r="E22" s="7" t="s">
        <v>43</v>
      </c>
      <c r="F22" s="8">
        <v>0</v>
      </c>
      <c r="G22" s="8">
        <v>24</v>
      </c>
      <c r="H22" s="8">
        <v>0</v>
      </c>
      <c r="I22" s="8">
        <v>0</v>
      </c>
    </row>
    <row r="23" spans="1:13" x14ac:dyDescent="0.25">
      <c r="A23" s="13">
        <v>9</v>
      </c>
      <c r="B23" s="26" t="s">
        <v>44</v>
      </c>
      <c r="C23" s="27"/>
      <c r="D23" s="27"/>
      <c r="E23" s="7" t="s">
        <v>45</v>
      </c>
      <c r="F23" s="8">
        <v>0</v>
      </c>
      <c r="G23" s="8">
        <f>G24+G27</f>
        <v>117</v>
      </c>
      <c r="H23" s="8">
        <v>0</v>
      </c>
      <c r="I23" s="8">
        <v>0</v>
      </c>
    </row>
    <row r="24" spans="1:13" x14ac:dyDescent="0.25">
      <c r="A24" s="13">
        <v>10</v>
      </c>
      <c r="B24" s="26" t="s">
        <v>46</v>
      </c>
      <c r="C24" s="27"/>
      <c r="D24" s="27"/>
      <c r="E24" s="7" t="s">
        <v>47</v>
      </c>
      <c r="F24" s="8">
        <v>0</v>
      </c>
      <c r="G24" s="8">
        <v>94</v>
      </c>
      <c r="H24" s="8">
        <v>0</v>
      </c>
      <c r="I24" s="8">
        <v>0</v>
      </c>
    </row>
    <row r="25" spans="1:13" x14ac:dyDescent="0.25">
      <c r="A25" s="13">
        <v>11</v>
      </c>
      <c r="B25" s="26" t="s">
        <v>48</v>
      </c>
      <c r="C25" s="27"/>
      <c r="D25" s="27"/>
      <c r="E25" s="7" t="s">
        <v>49</v>
      </c>
      <c r="F25" s="8">
        <v>0</v>
      </c>
      <c r="G25" s="8">
        <v>0</v>
      </c>
      <c r="H25" s="8">
        <v>0</v>
      </c>
      <c r="I25" s="8">
        <v>0</v>
      </c>
    </row>
    <row r="26" spans="1:13" x14ac:dyDescent="0.25">
      <c r="A26" s="13">
        <v>12</v>
      </c>
      <c r="B26" s="26" t="s">
        <v>50</v>
      </c>
      <c r="C26" s="27"/>
      <c r="D26" s="27"/>
      <c r="E26" s="7" t="s">
        <v>51</v>
      </c>
      <c r="F26" s="8">
        <v>0</v>
      </c>
      <c r="G26" s="8">
        <v>0</v>
      </c>
      <c r="H26" s="8">
        <v>0</v>
      </c>
      <c r="I26" s="8">
        <v>0</v>
      </c>
    </row>
    <row r="27" spans="1:13" x14ac:dyDescent="0.25">
      <c r="A27" s="13">
        <v>13</v>
      </c>
      <c r="B27" s="26" t="s">
        <v>52</v>
      </c>
      <c r="C27" s="27"/>
      <c r="D27" s="27"/>
      <c r="E27" s="7" t="s">
        <v>53</v>
      </c>
      <c r="F27" s="8">
        <v>0</v>
      </c>
      <c r="G27" s="8">
        <v>23</v>
      </c>
      <c r="H27" s="8">
        <v>0</v>
      </c>
      <c r="I27" s="8">
        <v>0</v>
      </c>
    </row>
    <row r="28" spans="1:13" x14ac:dyDescent="0.25">
      <c r="A28" s="13">
        <v>14</v>
      </c>
      <c r="B28" s="26" t="s">
        <v>54</v>
      </c>
      <c r="C28" s="27"/>
      <c r="D28" s="27"/>
      <c r="E28" s="7" t="s">
        <v>55</v>
      </c>
      <c r="F28" s="8">
        <v>0</v>
      </c>
      <c r="G28" s="8">
        <v>0</v>
      </c>
      <c r="H28" s="8">
        <v>0</v>
      </c>
      <c r="I28" s="8">
        <v>0</v>
      </c>
    </row>
    <row r="29" spans="1:13" x14ac:dyDescent="0.25">
      <c r="A29" s="13">
        <v>15</v>
      </c>
      <c r="B29" s="26" t="s">
        <v>56</v>
      </c>
      <c r="C29" s="27"/>
      <c r="D29" s="27"/>
      <c r="E29" s="7" t="s">
        <v>57</v>
      </c>
      <c r="F29" s="8">
        <v>0</v>
      </c>
      <c r="G29" s="8">
        <v>6548172.7000000002</v>
      </c>
      <c r="H29" s="8">
        <v>0</v>
      </c>
      <c r="I29" s="8">
        <v>0</v>
      </c>
    </row>
    <row r="30" spans="1:13" x14ac:dyDescent="0.25">
      <c r="A30" s="13">
        <v>16</v>
      </c>
      <c r="B30" s="26" t="s">
        <v>58</v>
      </c>
      <c r="C30" s="27"/>
      <c r="D30" s="27"/>
      <c r="E30" s="7" t="s">
        <v>59</v>
      </c>
      <c r="F30" s="8">
        <v>0</v>
      </c>
      <c r="G30" s="8">
        <v>4790459.5999999996</v>
      </c>
      <c r="H30" s="8">
        <v>0</v>
      </c>
      <c r="I30" s="8">
        <v>0</v>
      </c>
    </row>
    <row r="31" spans="1:13" x14ac:dyDescent="0.25">
      <c r="A31" s="13">
        <v>17</v>
      </c>
      <c r="B31" s="26" t="s">
        <v>60</v>
      </c>
      <c r="C31" s="27"/>
      <c r="D31" s="27"/>
      <c r="E31" s="7" t="s">
        <v>61</v>
      </c>
      <c r="F31" s="8">
        <v>0</v>
      </c>
      <c r="G31" s="8">
        <v>0</v>
      </c>
      <c r="H31" s="8">
        <v>0</v>
      </c>
      <c r="I31" s="8">
        <v>0</v>
      </c>
    </row>
    <row r="32" spans="1:13" x14ac:dyDescent="0.25">
      <c r="A32" s="13">
        <v>18</v>
      </c>
      <c r="B32" s="26" t="s">
        <v>62</v>
      </c>
      <c r="C32" s="27"/>
      <c r="D32" s="27"/>
      <c r="E32" s="7" t="s">
        <v>63</v>
      </c>
      <c r="F32" s="8">
        <v>0</v>
      </c>
      <c r="G32" s="8">
        <v>422697</v>
      </c>
      <c r="H32" s="8">
        <v>0</v>
      </c>
      <c r="I32" s="8">
        <v>0</v>
      </c>
      <c r="M32" s="14"/>
    </row>
    <row r="33" spans="1:9" x14ac:dyDescent="0.25">
      <c r="A33" s="13">
        <v>19</v>
      </c>
      <c r="B33" s="26" t="s">
        <v>64</v>
      </c>
      <c r="C33" s="27"/>
      <c r="D33" s="27"/>
      <c r="E33" s="7" t="s">
        <v>65</v>
      </c>
      <c r="F33" s="8">
        <v>0</v>
      </c>
      <c r="G33" s="8">
        <v>0</v>
      </c>
      <c r="H33" s="8">
        <v>0</v>
      </c>
      <c r="I33" s="8">
        <v>0</v>
      </c>
    </row>
    <row r="34" spans="1:9" x14ac:dyDescent="0.25">
      <c r="A34" s="13">
        <v>20</v>
      </c>
      <c r="B34" s="26" t="s">
        <v>66</v>
      </c>
      <c r="C34" s="27"/>
      <c r="D34" s="27"/>
      <c r="E34" s="7" t="s">
        <v>67</v>
      </c>
      <c r="F34" s="8">
        <v>0</v>
      </c>
      <c r="G34" s="8">
        <v>0</v>
      </c>
      <c r="H34" s="8">
        <v>0</v>
      </c>
      <c r="I34" s="8">
        <v>0</v>
      </c>
    </row>
    <row r="35" spans="1:9" x14ac:dyDescent="0.25">
      <c r="A35" s="13">
        <v>21</v>
      </c>
      <c r="B35" s="26" t="s">
        <v>68</v>
      </c>
      <c r="C35" s="27"/>
      <c r="D35" s="27"/>
      <c r="E35" s="7" t="s">
        <v>69</v>
      </c>
      <c r="F35" s="8">
        <v>0</v>
      </c>
      <c r="G35" s="8">
        <v>0</v>
      </c>
      <c r="H35" s="8">
        <v>0</v>
      </c>
      <c r="I35" s="8">
        <v>0</v>
      </c>
    </row>
    <row r="36" spans="1:9" x14ac:dyDescent="0.25">
      <c r="A36" s="13">
        <v>22</v>
      </c>
      <c r="B36" s="26" t="s">
        <v>70</v>
      </c>
      <c r="C36" s="27"/>
      <c r="D36" s="27"/>
      <c r="E36" s="7" t="s">
        <v>71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13">
        <v>23</v>
      </c>
      <c r="B37" s="26" t="s">
        <v>72</v>
      </c>
      <c r="C37" s="27"/>
      <c r="D37" s="27"/>
      <c r="E37" s="7" t="s">
        <v>73</v>
      </c>
      <c r="F37" s="8">
        <v>0</v>
      </c>
      <c r="G37" s="8">
        <v>0</v>
      </c>
      <c r="H37" s="8">
        <v>0</v>
      </c>
      <c r="I37" s="8">
        <v>0</v>
      </c>
    </row>
    <row r="38" spans="1:9" x14ac:dyDescent="0.25">
      <c r="A38" s="13">
        <v>24</v>
      </c>
      <c r="B38" s="26" t="s">
        <v>74</v>
      </c>
      <c r="C38" s="27"/>
      <c r="D38" s="27"/>
      <c r="E38" s="7" t="s">
        <v>75</v>
      </c>
      <c r="F38" s="8">
        <v>0</v>
      </c>
      <c r="G38" s="8">
        <v>0</v>
      </c>
      <c r="H38" s="8">
        <v>0</v>
      </c>
      <c r="I38" s="8">
        <v>0</v>
      </c>
    </row>
    <row r="39" spans="1:9" x14ac:dyDescent="0.25">
      <c r="A39" s="13">
        <v>25</v>
      </c>
      <c r="B39" s="26" t="s">
        <v>76</v>
      </c>
      <c r="C39" s="27"/>
      <c r="D39" s="27"/>
      <c r="E39" s="7" t="s">
        <v>77</v>
      </c>
      <c r="F39" s="8">
        <v>0</v>
      </c>
      <c r="G39" s="8">
        <v>12</v>
      </c>
      <c r="H39" s="8">
        <v>0</v>
      </c>
      <c r="I39" s="8">
        <v>0</v>
      </c>
    </row>
    <row r="40" spans="1:9" x14ac:dyDescent="0.25">
      <c r="A40" s="13">
        <v>26</v>
      </c>
      <c r="B40" s="26" t="s">
        <v>78</v>
      </c>
      <c r="C40" s="27"/>
      <c r="D40" s="27"/>
      <c r="E40" s="7" t="s">
        <v>79</v>
      </c>
      <c r="F40" s="8">
        <v>0</v>
      </c>
      <c r="G40" s="8">
        <v>12</v>
      </c>
      <c r="H40" s="8">
        <v>0</v>
      </c>
      <c r="I40" s="8">
        <v>0</v>
      </c>
    </row>
    <row r="41" spans="1:9" x14ac:dyDescent="0.25">
      <c r="A41" s="13">
        <v>27</v>
      </c>
      <c r="B41" s="26" t="s">
        <v>80</v>
      </c>
      <c r="C41" s="27"/>
      <c r="D41" s="27"/>
      <c r="E41" s="7" t="s">
        <v>81</v>
      </c>
      <c r="F41" s="8">
        <v>0</v>
      </c>
      <c r="G41" s="8">
        <v>9</v>
      </c>
      <c r="H41" s="8">
        <v>0</v>
      </c>
      <c r="I41" s="8">
        <v>0</v>
      </c>
    </row>
    <row r="42" spans="1:9" x14ac:dyDescent="0.25">
      <c r="A42" s="13">
        <v>28</v>
      </c>
      <c r="B42" s="26" t="s">
        <v>82</v>
      </c>
      <c r="C42" s="27"/>
      <c r="D42" s="27"/>
      <c r="E42" s="7" t="s">
        <v>83</v>
      </c>
      <c r="F42" s="8">
        <v>0</v>
      </c>
      <c r="G42" s="8">
        <v>3</v>
      </c>
      <c r="H42" s="8">
        <v>0</v>
      </c>
      <c r="I42" s="8">
        <v>0</v>
      </c>
    </row>
    <row r="43" spans="1:9" x14ac:dyDescent="0.25">
      <c r="A43" s="13">
        <v>29</v>
      </c>
      <c r="B43" s="26" t="s">
        <v>84</v>
      </c>
      <c r="C43" s="27"/>
      <c r="D43" s="27"/>
      <c r="E43" s="7" t="s">
        <v>85</v>
      </c>
      <c r="F43" s="8">
        <v>0</v>
      </c>
      <c r="G43" s="8">
        <v>0</v>
      </c>
      <c r="H43" s="8">
        <v>0</v>
      </c>
      <c r="I43" s="8">
        <v>0</v>
      </c>
    </row>
    <row r="44" spans="1:9" x14ac:dyDescent="0.25">
      <c r="A44" s="13">
        <v>30</v>
      </c>
      <c r="B44" s="26" t="s">
        <v>86</v>
      </c>
      <c r="C44" s="27"/>
      <c r="D44" s="27"/>
      <c r="E44" s="7" t="s">
        <v>87</v>
      </c>
      <c r="F44" s="8">
        <v>0</v>
      </c>
      <c r="G44" s="8">
        <v>0</v>
      </c>
      <c r="H44" s="8">
        <v>0</v>
      </c>
      <c r="I44" s="8">
        <v>0</v>
      </c>
    </row>
  </sheetData>
  <mergeCells count="48"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15:D15"/>
    <mergeCell ref="B16:D16"/>
    <mergeCell ref="B17:D17"/>
    <mergeCell ref="B18:D18"/>
    <mergeCell ref="B19:D19"/>
    <mergeCell ref="E12:E13"/>
    <mergeCell ref="F12:G12"/>
    <mergeCell ref="H12:I12"/>
    <mergeCell ref="A12:D13"/>
    <mergeCell ref="A14:D14"/>
    <mergeCell ref="E10:I10"/>
    <mergeCell ref="E9:I9"/>
    <mergeCell ref="A1:I1"/>
    <mergeCell ref="A2:I2"/>
    <mergeCell ref="E5:I5"/>
    <mergeCell ref="A5:D5"/>
    <mergeCell ref="E6:I6"/>
    <mergeCell ref="A6:D6"/>
    <mergeCell ref="E7:I7"/>
    <mergeCell ref="A7:D7"/>
    <mergeCell ref="A8:D8"/>
    <mergeCell ref="A9:D9"/>
    <mergeCell ref="A10:D10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FormaSet</vt:lpstr>
      <vt:lpstr>BudgetType</vt:lpstr>
      <vt:lpstr>Chapter</vt:lpstr>
      <vt:lpstr>ChapterName</vt:lpstr>
      <vt:lpstr>CommonOrgType</vt:lpstr>
      <vt:lpstr>Date</vt:lpstr>
      <vt:lpstr>Header</vt:lpstr>
      <vt:lpstr>OrganizationName</vt:lpstr>
      <vt:lpstr>Period</vt:lpstr>
      <vt:lpstr>Section</vt:lpstr>
      <vt:lpstr>SmallSection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2023-10-26T07:17:31Z</dcterms:modified>
</cp:coreProperties>
</file>